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<sst xmlns="http://schemas.openxmlformats.org/spreadsheetml/2006/main" count="105" uniqueCount="101">
  <si>
    <t>Criteria</t>
  </si>
  <si>
    <t>Grade</t>
  </si>
  <si>
    <t>Justification</t>
  </si>
  <si>
    <t>Notes/Citations:</t>
  </si>
  <si>
    <t>Conflict:</t>
  </si>
  <si>
    <t>DRC</t>
  </si>
  <si>
    <t>Scale &amp; Intensity</t>
  </si>
  <si>
    <t>The DRC conflict has been ongoing for decades with fluctuating levels of intensity. However, in recent years, large-scale armed engagements, particularly between the government and M23 rebels, have led to tens of thousands of casualties and large numbers of internally displaced persons (IDPs). According to the UNHCR, there are currently over 6 million internally displaced persons in the DRC, which significantly affects the population. The violence and atrocities committed by armed groups are consistent with war crimes, and while it has not reached the extreme scale of genocidal acts, it continues to be of very high intensity.</t>
  </si>
  <si>
    <t>UNHCR, The Guardian</t>
  </si>
  <si>
    <t>Geopolitical Impact</t>
  </si>
  <si>
    <t>While the DRC conflict does not directly involve superpowers in combat, it heavily influences the geopolitical landscape of Central Africa. Neighboring countries like Rwanda and Uganda have been accused of supporting various rebel factions for strategic reasons (such as securing access to mineral resources and regional influence). Moreover, these interventions risk destabilizing the entire Great Lakes region. The international community, particularly through MONUSCO (UN peacekeepers), plays a significant but often ineffective role in peacekeeping and diplomacy. Therefore, it has substantial regional implications, but not direct confrontation between global powers.</t>
  </si>
  <si>
    <t>African union, International Crisis Group</t>
  </si>
  <si>
    <t>Date of Assessment:</t>
  </si>
  <si>
    <t>Economic Consequences</t>
  </si>
  <si>
    <t>The DRC’s economy is deeply intertwined with its mining sector, which includes cobalt, gold, and coltan, all critical to global technology markets. Ongoing conflict has disrupted mining operations, slowed foreign investment, and hindered national economic growth. Furthermore, smuggling and illegal mining operations have flourished, further complicating the region’s economic stability. The instability impacts global supply chains for key minerals, which are essential for electric vehicle production and technology sectors.</t>
  </si>
  <si>
    <t>World Bank, Global Witness</t>
  </si>
  <si>
    <t>Risk of Escalation &amp; Spillover</t>
  </si>
  <si>
    <t>The DRC conflict is highly prone to spillover, particularly with neighboring countries. The M23 rebellion has already escalated into cross-border attacks, involving both Rwanda and Uganda. These countries have supported or been accused of supporting various rebel factions. As of 2024, there have been multiple skirmishes on the DRC-Rwanda border, and Ugandan forces have been involved in operations within DRC. If these nations become directly involved, there is significant risk of a regional war.</t>
  </si>
  <si>
    <t>UN Group of Experts,  Reuters</t>
  </si>
  <si>
    <t>Description</t>
  </si>
  <si>
    <t>Involvement of Major State &amp; Non-State Actors</t>
  </si>
  <si>
    <t>The conflict is characterized by significant involvement from regional actors, particularly Rwanda and Uganda, both of which have been accused of supporting insurgent groups for strategic and economic gains. The M23 group is widely seen as having Rwanda’s backing, while Uganda has been involved in various military operations in the region. Non-state actors like the ADF (Allied Democratic Forces) also complicate the situation by implementing insurgency tactics, including attacks on civilians and military targets. The involvement of these regional powers and armed groups elevates the stakes of the conflict.</t>
  </si>
  <si>
    <t>International Crisis Group, Human Rights Watch</t>
  </si>
  <si>
    <t>Disruption of Critical Global Systems</t>
  </si>
  <si>
    <t>While the DRC conflict impacts the regional stability of Central Africa and indirectly affects global commodity markets (especially minerals), it has not yet disrupted global energy supplies, nor has it reached the scale of disrupting core global systems like financial markets or energy security. Its economic effects are more regionally focused, particularly in the tech and mining industries.</t>
  </si>
  <si>
    <t>World Bank, International Monetary Fund</t>
  </si>
  <si>
    <t>Use of Hybrid &amp; Asymmetric Warfare</t>
  </si>
  <si>
    <t>The conflict heavily features asymmetric tactics such as guerilla warfare, insurgent attacks, and cyber warfare targeting government infrastructure and civilians. Armed groups such as the M23 and ADF also use disinformation to manipulate public sentiment. The widespread use of these tactics, alongside more traditional combat, means the conflict remains a hybrid war with complex and multifaceted approaches.</t>
  </si>
  <si>
    <t>UN Security Council, Small Arms Survey</t>
  </si>
  <si>
    <t>Cultural Identity Conflicts</t>
  </si>
  <si>
    <t>The DRC’s conflict is deeply rooted in ethnic and cultural tensions, particularly between the Hutu and Tutsi populations, with the M23 largely composed of ethnic Tutsi fighters. These groups, along with various others, have fought for control of territory and resources. The ethnic and cultural divides have led to extensive violence, including mass displacements and human rights abuses.</t>
  </si>
  <si>
    <t>Human Rights Watch, International Crisis Group</t>
  </si>
  <si>
    <t>Religious Tensions</t>
  </si>
  <si>
    <t>Religious tensions are not a primary driver of the DRC conflict. While groups like the ADF incorporate a religious extremist agenda, this is a smaller component compared to the ethnic, political, and resource-based causes of the war. Religious issues are largely localized and have minimal impact on the broader conflict.</t>
  </si>
  <si>
    <t>BBC News</t>
  </si>
  <si>
    <t>Socioeconomic Disparity</t>
  </si>
  <si>
    <t>Socioeconomic disparity plays a significant role in the DRC’s conflict, as poverty, unemployment, and resource inequality are widespread. Armed groups exploit these disparities to recruit from marginalized populations. The stark divide between the wealthy elite and the impoverished majority fuels grievances and unrest.</t>
  </si>
  <si>
    <t>World bank, UNDP</t>
  </si>
  <si>
    <t>Political Instability</t>
  </si>
  <si>
    <t>The political landscape in the DRC is highly unstable. The central government, under President Félix Tshisekedi, faces challenges from both armed insurgent groups and internal factions that undermine its authority. Corruption, electoral manipulation, and a lack of effective governance exacerbate political instability. Furthermore, competing local authorities and ethnic divisions contribute to a fragmented political environment, making effective state-building nearly impossible.</t>
  </si>
  <si>
    <t>Technological Dependence</t>
  </si>
  <si>
    <t>The DRC's technological infrastructure is fragile, with limited internet access and lack of digital infrastructure in rural areas, which impedes economic and social development. However, the country is heavily dependent on technology in its mining sector (especially for digital mining equipment), which relies on global technology supply chains. While the DRC's national technological dependence is moderate, technological failure in mining could have significant global</t>
  </si>
  <si>
    <t>World Bank, The Economist</t>
  </si>
  <si>
    <t>Cybersecurity Threats</t>
  </si>
  <si>
    <t>While not a primary focus of the DRC conflict, cybersecurity threats are growing, especially with increasing use of cyber warfare by insurgents and external actors. The government and armed groups have targeted critical infrastructure in cyber-attacks. There have been incidents involving cyber espionage and hacking, which complicate efforts for peace and governance.</t>
  </si>
  <si>
    <t>UN Group of Experts, Kaspersky</t>
  </si>
  <si>
    <t>Military Alliances</t>
  </si>
  <si>
    <t>The DRC's military alliances are mainly regional. The African Union (AU) has attempted to mediate peace efforts, while peacekeeping forces such as MONUSCO are deployed. However, these alliances are weak, as Rwanda and Uganda have acted outside the AU framework, supporting insurgent factions. Internationally, China and the United States have strategic interests, particularly in mineral extraction, but there is no strong, cohesive global military alliance involving the DRC.</t>
  </si>
  <si>
    <t>Industry Collapse</t>
  </si>
  <si>
    <t>The DRC's mining industry, vital to both the local and global economy, is severely impacted by the ongoing conflict. Rebel groups control large swathes of territory where mineral-rich resources such as cobalt, gold, and diamonds are mined. Insecurity disrupts mining operations, leading to illegal mining, smuggling, and reduced foreign investment. This has led to the collapse of many sectors tied to mining, including infrastructure and transportation.</t>
  </si>
  <si>
    <t>Environmental Crises</t>
  </si>
  <si>
    <t>The DRC’s forests and ecosystems are under severe pressure due to the conflict. Armed groups engage in deforestation for resources, while illegal logging and poaching intensify. These environmental crises threaten biodiversity and disrupt the ecosystem services provided by forests, such as carbon sequestration, essential for mitigating climate change. In addition, displacement caused by the war exacerbates pressure on already limited natural resources like water and food.</t>
  </si>
  <si>
    <t>WWF, UN Environment Programme</t>
  </si>
  <si>
    <t>GRADING</t>
  </si>
  <si>
    <t>Education &amp; Knowledge Gaps</t>
  </si>
  <si>
    <t>The DRC's education system is severely impacted by conflict, with millions of children unable to attend school due to displacement, school closures, and the lack of infrastructure. In rural and conflict-affected areas, access to education remains limited. Additionally, the ongoing instability prevents the state from effectively implementing educational reforms, leaving large swathes of the population without the skills needed to support post-conflict recovery.</t>
  </si>
  <si>
    <t>UNESCO, UNICEF</t>
  </si>
  <si>
    <t>1 (Minimal)</t>
  </si>
  <si>
    <t>Human Rights Violations</t>
  </si>
  <si>
    <t>Human rights violations in the DRC are widespread and severe. Massacres, rape, child soldier recruitment, and displacement are frequent, with both state and non-state actors committing abuses. The M23 and ADF have been implicated in war crimes, including killings of civilians and attacks on humanitarian aid workers. The ongoing violence exacerbates the suffering of vulnerable groups, and the lack of accountability allows these violations to continue unchecked.</t>
  </si>
  <si>
    <t>Human Rights Watch, UN OHCHR</t>
  </si>
  <si>
    <t xml:space="preserve">2 (Low) </t>
  </si>
  <si>
    <t>Migration &amp; Refugee Crises</t>
  </si>
  <si>
    <t>The DRC’s conflict has created one of the largest refugee crises in Africa. Over 6 million people are displaced within the country, with hundreds of thousands fleeing into neighboring countries like Uganda and Rwanda. The scale of migration, combined with poverty and insecurity, leads to severe humanitarian challenges, with refugees often living in desperate conditions in camps. The crisis destabilizes the region and places pressure on neighboring countries’ resources.</t>
  </si>
  <si>
    <t>UNHCR, International Rescue Committee</t>
  </si>
  <si>
    <t>3 (Moderate)</t>
  </si>
  <si>
    <t>Media &amp; Information Warfare</t>
  </si>
  <si>
    <t>Media manipulation is a key aspect of the conflict. Both state and non-state actors utilize propaganda and disinformation campaigns to sway public opinion, especially in the DRC and surrounding regions. The conflict is often reported inaccurately or selectively, leading to distorted perceptions of the causes and actors involved. The use of media to amplify ethnic and political divisions has significant consequences for peace-building efforts.</t>
  </si>
  <si>
    <t>BBC News, Aljazeera</t>
  </si>
  <si>
    <t>4 (High)</t>
  </si>
  <si>
    <t>Resource Scarcity</t>
  </si>
  <si>
    <t>The DRC is rich in natural resources, but the ongoing conflict has led to resource scarcity in affected regions. Access to basic needs like water, food, and shelter is increasingly limited as both local and international groups vie for control over mineral-rich territories. The exploitation of resources by armed groups exacerbates poverty and socioeconomic instability, leading to further competition for these resources.</t>
  </si>
  <si>
    <t>Global Witness, UN OCHA</t>
  </si>
  <si>
    <t>5 (Critical)</t>
  </si>
  <si>
    <t>Financial Instability</t>
  </si>
  <si>
    <t>While the DRC's financial markets are not deeply integrated into the global economy, the conflict still leads to significant economic instability. Inflation and currency depreciation are common in war-torn regions, and local businesses face disruptions. The disruption of foreign investment, especially in mining, has a long-term effect on national economic growth. However, this instability is largely contained within the DRC, with limited broader financial impacts.</t>
  </si>
  <si>
    <t>World Bank, IMF</t>
  </si>
  <si>
    <t>Climate Change</t>
  </si>
  <si>
    <t>The DRC is already grappling with the effects of climate change, including deforestation, changing rainfall patterns, and droughts. The conflict has only worsened these impacts, as armed groups clear forests for resources and land. Additionally, climate change-induced displacement exacerbates the refugee crisis, further destabilizing the region.</t>
  </si>
  <si>
    <t>UNDP, FAO</t>
  </si>
  <si>
    <t>Trade Wars &amp; Sanctions</t>
  </si>
  <si>
    <t>While the DRC faces sanctions from the United States and European Union for its role in human rights violations and illegal mining activities, these sanctions have not escalated into a global trade war. There are minimal international trade barriers targeting the DRC, and its role in global trade is not significant enough to cause major disruptions.</t>
  </si>
  <si>
    <t>Council of the European Union, UN</t>
  </si>
  <si>
    <t>Intellectual Property Theft</t>
  </si>
  <si>
    <t>Intellectual property theft is not a major concern in the DRC conflict, though mining practices often involve illegal resource extraction. This can be linked to IP theft in the form of stolen technology used in the mining sector, but this is not a primary concern when compared to other dimensions of the conflict.</t>
  </si>
  <si>
    <t>World bank, international Trade Comission</t>
  </si>
  <si>
    <t>Energy Security</t>
  </si>
  <si>
    <t>While the DRC is not a major global energy player, energy security is a concern due to the disrupted infrastructure. Conflict affects the development of energy resources, particularly hydroelectric power. Rural areas face electricity shortages, and the inability to fully harness its energy potential limits the country’s development.</t>
  </si>
  <si>
    <t>African Development bank, UNDP</t>
  </si>
  <si>
    <t>International Law &amp; Governance</t>
  </si>
  <si>
    <t>The DRC faces significant challenges in adhering to international law. Armed groups often violate humanitarian law, and the government struggles with issues of corruption and impunity. International efforts to uphold peace agreements, like those from the UN and African Union, have been ineffective due to these challenges.</t>
  </si>
  <si>
    <t>UN Security Council, Amnesty International</t>
  </si>
  <si>
    <t>Technological Innovation &amp; AI</t>
  </si>
  <si>
    <t>Technological innovation, including AI, is not yet a dominant factor in the DRC conflict. While some technological advancements in the mining sector exist, these do not yet play a critical role in either exacerbating or mitigating the conflict. The technological gap between the DRC and other nations remains substantial.</t>
  </si>
  <si>
    <t>Nationalism &amp; Populism</t>
  </si>
  <si>
    <t>Nationalism plays a role in the DRC conflict, as some armed groups mobilize support using ethnic and nationalistic rhetoric. Populism is less prominent, though populist rhetoric is occasionally used by political factions to gain support.</t>
  </si>
  <si>
    <t>International Crisis Group, BBC News</t>
  </si>
  <si>
    <t>Public Health Crises</t>
  </si>
  <si>
    <t>Public health crises are a major issue in the DRC, especially due to malaria, cholera, and Ebola outbreaks. Conflict and displacement make it difficult to control the spread of these diseases. The lack of access to healthcare exacerbates the crisis, and humanitarian organizations struggle to reach those in need due to insecurity.</t>
  </si>
  <si>
    <t>World Health organization, Medecins Sans Frontieres</t>
  </si>
  <si>
    <t>Grand Total: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</si>
</sst>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numFmts>
  <fonts count="9">
    <font>
      <sz val="10.0"/>
      <color rgb="FF000000"/>
      <name val="Arial"/>
      <scheme val="minor"/>
    </font>
    <font>
      <sz val="12.0"/>
      <color theme="1"/>
      <name val="Arial"/>
      <scheme val="minor"/>
    </font>
    <font>
      <color theme="1"/>
      <name val="Arial"/>
      <scheme val="minor"/>
    </font>
    <font>
      <sz val="12.0"/>
      <color rgb="FF000000"/>
      <name val="Arial"/>
      <scheme val="minor"/>
    </font>
    <font/>
    <font>
      <sz val="12.0"/>
      <color rgb="FFFFFFFF"/>
      <name val="Arial"/>
      <scheme val="minor"/>
    </font>
    <font>
      <sz val="12.0"/>
      <color rgb="FF000000"/>
      <name val="&quot;Times New Roman&quot;"/>
    </font>
    <font>
      <sz val="12.0"/>
      <color rgb="FFFF0000"/>
      <name val="Arial"/>
      <scheme val="minor"/>
    </font>
    <font>
      <sz val="12.0"/>
      <color rgb="FFFF0000"/>
      <name val="&quot;Times New Roman&quot;"/>
    </font>
  </fonts>
  <fills count="7">
    <fill>
      <patternFill patternType="none"/>
    </fill>
    <fill>
      <patternFill patternType="lightGray"/>
    </fill>
    <fill>
      <patternFill patternType="solid">
        <fgColor rgb="FFB7B7B7"/>
        <bgColor rgb="FFB7B7B7"/>
      </patternFill>
    </fill>
    <fill>
      <patternFill patternType="solid">
        <fgColor rgb="FFEFEFEF"/>
        <bgColor rgb="FFEFEFEF"/>
      </patternFill>
    </fill>
    <fill>
      <patternFill patternType="solid">
        <fgColor rgb="FF999999"/>
        <bgColor rgb="FF999999"/>
      </patternFill>
    </fill>
    <fill>
      <patternFill patternType="solid">
        <fgColor rgb="FFD9D9D9"/>
        <bgColor rgb="FFD9D9D9"/>
      </patternFill>
    </fill>
    <fill>
      <patternFill patternType="solid">
        <fgColor rgb="FFD9EAD3"/>
        <bgColor rgb="FFD9EAD3"/>
      </patternFill>
    </fill>
  </fills>
  <borders count="10">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0" fillId="0" fontId="1" numFmtId="0" xfId="0" applyAlignment="1" applyFont="1">
      <alignment shrinkToFit="0" wrapText="1"/>
    </xf>
    <xf borderId="0" fillId="0" fontId="2" numFmtId="0" xfId="0" applyAlignment="1" applyFont="1">
      <alignment shrinkToFit="0" wrapText="1"/>
    </xf>
    <xf borderId="1" fillId="2" fontId="3" numFmtId="0" xfId="0" applyAlignment="1" applyBorder="1" applyFill="1" applyFont="1">
      <alignment horizontal="center" readingOrder="0" shrinkToFit="0" wrapText="1"/>
    </xf>
    <xf borderId="1" fillId="0" fontId="1" numFmtId="0" xfId="0" applyAlignment="1" applyBorder="1" applyFont="1">
      <alignment horizontal="center" readingOrder="0" shrinkToFit="0" wrapText="1"/>
    </xf>
    <xf borderId="1" fillId="0" fontId="1" numFmtId="0" xfId="0" applyAlignment="1" applyBorder="1" applyFont="1">
      <alignment readingOrder="0" shrinkToFit="0" wrapText="1"/>
    </xf>
    <xf borderId="0" fillId="0" fontId="1" numFmtId="0" xfId="0" applyAlignment="1" applyFont="1">
      <alignment horizontal="center" shrinkToFit="0" wrapText="1"/>
    </xf>
    <xf borderId="1" fillId="0" fontId="1" numFmtId="164" xfId="0" applyAlignment="1" applyBorder="1" applyFont="1" applyNumberFormat="1">
      <alignment readingOrder="0" shrinkToFit="0" wrapText="1"/>
    </xf>
    <xf borderId="2" fillId="0" fontId="1" numFmtId="0" xfId="0" applyAlignment="1" applyBorder="1" applyFont="1">
      <alignment horizontal="center" readingOrder="0" shrinkToFit="0" wrapText="1"/>
    </xf>
    <xf borderId="3" fillId="0" fontId="4" numFmtId="0" xfId="0" applyBorder="1" applyFont="1"/>
    <xf borderId="4" fillId="3" fontId="1" numFmtId="0" xfId="0" applyAlignment="1" applyBorder="1" applyFill="1" applyFont="1">
      <alignment horizontal="center" readingOrder="0" shrinkToFit="0" wrapText="1"/>
    </xf>
    <xf borderId="5" fillId="0" fontId="4" numFmtId="0" xfId="0" applyBorder="1" applyFont="1"/>
    <xf borderId="6" fillId="0" fontId="4" numFmtId="0" xfId="0" applyBorder="1" applyFont="1"/>
    <xf borderId="7" fillId="0" fontId="4" numFmtId="0" xfId="0" applyBorder="1" applyFont="1"/>
    <xf borderId="8" fillId="0" fontId="4" numFmtId="0" xfId="0" applyBorder="1" applyFont="1"/>
    <xf borderId="9" fillId="0" fontId="4" numFmtId="0" xfId="0" applyBorder="1" applyFont="1"/>
    <xf borderId="1" fillId="4" fontId="5" numFmtId="0" xfId="0" applyAlignment="1" applyBorder="1" applyFill="1" applyFont="1">
      <alignment horizontal="center" readingOrder="0" shrinkToFit="0" wrapText="1"/>
    </xf>
    <xf borderId="0" fillId="0" fontId="6" numFmtId="0" xfId="0" applyAlignment="1" applyFont="1">
      <alignment readingOrder="0" shrinkToFit="0" wrapText="1"/>
    </xf>
    <xf borderId="1" fillId="5" fontId="7" numFmtId="0" xfId="0" applyAlignment="1" applyBorder="1" applyFill="1" applyFont="1">
      <alignment horizontal="center" shrinkToFit="0" vertical="bottom" wrapText="1"/>
    </xf>
    <xf borderId="1" fillId="0" fontId="2" numFmtId="0" xfId="0" applyAlignment="1" applyBorder="1" applyFont="1">
      <alignment readingOrder="0" shrinkToFit="0" wrapText="1"/>
    </xf>
    <xf borderId="0" fillId="0" fontId="8" numFmtId="0" xfId="0" applyAlignment="1" applyFont="1">
      <alignment horizontal="center" readingOrder="0" shrinkToFit="0" wrapText="1"/>
    </xf>
    <xf borderId="1" fillId="4" fontId="2" numFmtId="0" xfId="0" applyAlignment="1" applyBorder="1" applyFont="1">
      <alignment readingOrder="0" shrinkToFit="0" wrapText="1"/>
    </xf>
    <xf borderId="1" fillId="4" fontId="2" numFmtId="0" xfId="0" applyAlignment="1" applyBorder="1" applyFont="1">
      <alignment shrinkToFit="0" wrapText="1"/>
    </xf>
    <xf borderId="0" fillId="0" fontId="2" numFmtId="0" xfId="0" applyAlignment="1" applyFont="1">
      <alignment horizontal="center" readingOrder="0" shrinkToFit="0" wrapText="1"/>
    </xf>
    <xf borderId="0" fillId="0" fontId="1" numFmtId="0" xfId="0" applyAlignment="1" applyFont="1">
      <alignment horizontal="right" readingOrder="0" shrinkToFit="0" wrapText="1"/>
    </xf>
    <xf borderId="0" fillId="6" fontId="1" numFmtId="0" xfId="0" applyAlignment="1" applyFill="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6.38"/>
    <col customWidth="1" min="3" max="3" width="35.25"/>
    <col customWidth="1" min="4" max="4" width="15.13"/>
    <col customWidth="1" min="6" max="6" width="19.63"/>
    <col customWidth="1" min="7" max="7" width="12.63"/>
    <col customWidth="1" min="8" max="8" width="14.0"/>
    <col customWidth="1" min="9" max="9" width="18.0"/>
  </cols>
  <sheetData>
    <row r="1">
      <c r="A1" s="1"/>
      <c r="B1" s="1"/>
      <c r="C1" s="1"/>
      <c r="D1" s="1"/>
      <c r="E1" s="1"/>
      <c r="F1" s="1"/>
      <c r="G1" s="1"/>
      <c r="H1" s="1"/>
      <c r="I1" s="1"/>
      <c r="J1" s="2"/>
      <c r="K1" s="2"/>
      <c r="L1" s="2"/>
      <c r="M1" s="2"/>
      <c r="N1" s="2"/>
      <c r="O1" s="2"/>
      <c r="P1" s="2"/>
      <c r="Q1" s="2"/>
      <c r="R1" s="2"/>
      <c r="S1" s="2"/>
      <c r="T1" s="2"/>
      <c r="U1" s="2"/>
      <c r="V1" s="2"/>
      <c r="W1" s="2"/>
      <c r="X1" s="2"/>
      <c r="Y1" s="2"/>
      <c r="Z1" s="2"/>
    </row>
    <row r="2">
      <c r="A2" s="3" t="s">
        <v>0</v>
      </c>
      <c r="B2" s="3" t="s">
        <v>1</v>
      </c>
      <c r="C2" s="3" t="s">
        <v>2</v>
      </c>
      <c r="D2" s="3" t="s">
        <v>3</v>
      </c>
      <c r="E2" s="1"/>
      <c r="F2" s="4" t="s">
        <v>4</v>
      </c>
      <c r="G2" s="5" t="s">
        <v>5</v>
      </c>
      <c r="H2" s="1"/>
      <c r="I2" s="1"/>
      <c r="J2" s="2"/>
      <c r="K2" s="2"/>
      <c r="L2" s="2"/>
      <c r="M2" s="2"/>
      <c r="N2" s="2"/>
      <c r="O2" s="2"/>
      <c r="P2" s="2"/>
      <c r="Q2" s="2"/>
      <c r="R2" s="2"/>
      <c r="S2" s="2"/>
      <c r="T2" s="2"/>
      <c r="U2" s="2"/>
      <c r="V2" s="2"/>
      <c r="W2" s="2"/>
      <c r="X2" s="2"/>
      <c r="Y2" s="2"/>
      <c r="Z2" s="2"/>
    </row>
    <row r="3">
      <c r="A3" s="5" t="s">
        <v>6</v>
      </c>
      <c r="B3" s="5">
        <v>4.0</v>
      </c>
      <c r="C3" s="5" t="s">
        <v>7</v>
      </c>
      <c r="D3" s="5" t="s">
        <v>8</v>
      </c>
      <c r="E3" s="1"/>
      <c r="F3" s="6"/>
      <c r="G3" s="1"/>
      <c r="H3" s="1"/>
      <c r="I3" s="1"/>
      <c r="J3" s="2"/>
      <c r="K3" s="2"/>
      <c r="L3" s="2"/>
      <c r="M3" s="2"/>
      <c r="N3" s="2"/>
      <c r="O3" s="2"/>
      <c r="P3" s="2"/>
      <c r="Q3" s="2"/>
      <c r="R3" s="2"/>
      <c r="S3" s="2"/>
      <c r="T3" s="2"/>
      <c r="U3" s="2"/>
      <c r="V3" s="2"/>
      <c r="W3" s="2"/>
      <c r="X3" s="2"/>
      <c r="Y3" s="2"/>
      <c r="Z3" s="2"/>
    </row>
    <row r="4">
      <c r="A4" s="5" t="s">
        <v>9</v>
      </c>
      <c r="B4" s="5">
        <v>4.0</v>
      </c>
      <c r="C4" s="5" t="s">
        <v>10</v>
      </c>
      <c r="D4" s="5" t="s">
        <v>11</v>
      </c>
      <c r="E4" s="1"/>
      <c r="F4" s="4" t="s">
        <v>12</v>
      </c>
      <c r="G4" s="7">
        <v>45746.0</v>
      </c>
      <c r="H4" s="1"/>
      <c r="I4" s="1"/>
      <c r="J4" s="2"/>
      <c r="K4" s="2"/>
      <c r="L4" s="2"/>
      <c r="M4" s="2"/>
      <c r="N4" s="2"/>
      <c r="O4" s="2"/>
      <c r="P4" s="2"/>
      <c r="Q4" s="2"/>
      <c r="R4" s="2"/>
      <c r="S4" s="2"/>
      <c r="T4" s="2"/>
      <c r="U4" s="2"/>
      <c r="V4" s="2"/>
      <c r="W4" s="2"/>
      <c r="X4" s="2"/>
      <c r="Y4" s="2"/>
      <c r="Z4" s="2"/>
    </row>
    <row r="5">
      <c r="A5" s="5" t="s">
        <v>13</v>
      </c>
      <c r="B5" s="5">
        <v>4.0</v>
      </c>
      <c r="C5" s="5" t="s">
        <v>14</v>
      </c>
      <c r="D5" s="5" t="s">
        <v>15</v>
      </c>
      <c r="E5" s="1"/>
      <c r="F5" s="1"/>
      <c r="G5" s="1"/>
      <c r="H5" s="1"/>
      <c r="I5" s="1"/>
      <c r="J5" s="2"/>
      <c r="K5" s="2"/>
      <c r="L5" s="2"/>
      <c r="M5" s="2"/>
      <c r="N5" s="2"/>
      <c r="O5" s="2"/>
      <c r="P5" s="2"/>
      <c r="Q5" s="2"/>
      <c r="R5" s="2"/>
      <c r="S5" s="2"/>
      <c r="T5" s="2"/>
      <c r="U5" s="2"/>
      <c r="V5" s="2"/>
      <c r="W5" s="2"/>
      <c r="X5" s="2"/>
      <c r="Y5" s="2"/>
      <c r="Z5" s="2"/>
    </row>
    <row r="6">
      <c r="A6" s="5" t="s">
        <v>16</v>
      </c>
      <c r="B6" s="5">
        <v>4.0</v>
      </c>
      <c r="C6" s="5" t="s">
        <v>17</v>
      </c>
      <c r="D6" s="5" t="s">
        <v>18</v>
      </c>
      <c r="E6" s="1"/>
      <c r="F6" s="8" t="s">
        <v>19</v>
      </c>
      <c r="G6" s="9"/>
      <c r="H6" s="1"/>
      <c r="I6" s="1"/>
      <c r="J6" s="2"/>
      <c r="K6" s="2"/>
      <c r="L6" s="2"/>
      <c r="M6" s="2"/>
      <c r="N6" s="2"/>
      <c r="O6" s="2"/>
      <c r="P6" s="2"/>
      <c r="Q6" s="2"/>
      <c r="R6" s="2"/>
      <c r="S6" s="2"/>
      <c r="T6" s="2"/>
      <c r="U6" s="2"/>
      <c r="V6" s="2"/>
      <c r="W6" s="2"/>
      <c r="X6" s="2"/>
      <c r="Y6" s="2"/>
      <c r="Z6" s="2"/>
    </row>
    <row r="7">
      <c r="A7" s="5" t="s">
        <v>20</v>
      </c>
      <c r="B7" s="5">
        <v>4.0</v>
      </c>
      <c r="C7" s="5" t="s">
        <v>21</v>
      </c>
      <c r="D7" s="5" t="s">
        <v>22</v>
      </c>
      <c r="E7" s="1"/>
      <c r="F7" s="10"/>
      <c r="G7" s="11"/>
      <c r="H7" s="1"/>
      <c r="I7" s="1"/>
      <c r="J7" s="2"/>
      <c r="K7" s="2"/>
      <c r="L7" s="2"/>
      <c r="M7" s="2"/>
      <c r="N7" s="2"/>
      <c r="O7" s="2"/>
      <c r="P7" s="2"/>
      <c r="Q7" s="2"/>
      <c r="R7" s="2"/>
      <c r="S7" s="2"/>
      <c r="T7" s="2"/>
      <c r="U7" s="2"/>
      <c r="V7" s="2"/>
      <c r="W7" s="2"/>
      <c r="X7" s="2"/>
      <c r="Y7" s="2"/>
      <c r="Z7" s="2"/>
    </row>
    <row r="8">
      <c r="A8" s="5" t="s">
        <v>23</v>
      </c>
      <c r="B8" s="5">
        <v>3.0</v>
      </c>
      <c r="C8" s="5" t="s">
        <v>24</v>
      </c>
      <c r="D8" s="5" t="s">
        <v>25</v>
      </c>
      <c r="E8" s="1"/>
      <c r="F8" s="12"/>
      <c r="G8" s="13"/>
      <c r="H8" s="1"/>
      <c r="I8" s="1"/>
      <c r="J8" s="2"/>
      <c r="K8" s="2"/>
      <c r="L8" s="2"/>
      <c r="M8" s="2"/>
      <c r="N8" s="2"/>
      <c r="O8" s="2"/>
      <c r="P8" s="2"/>
      <c r="Q8" s="2"/>
      <c r="R8" s="2"/>
      <c r="S8" s="2"/>
      <c r="T8" s="2"/>
      <c r="U8" s="2"/>
      <c r="V8" s="2"/>
      <c r="W8" s="2"/>
      <c r="X8" s="2"/>
      <c r="Y8" s="2"/>
      <c r="Z8" s="2"/>
    </row>
    <row r="9">
      <c r="A9" s="5" t="s">
        <v>26</v>
      </c>
      <c r="B9" s="5">
        <v>4.0</v>
      </c>
      <c r="C9" s="5" t="s">
        <v>27</v>
      </c>
      <c r="D9" s="5" t="s">
        <v>28</v>
      </c>
      <c r="E9" s="1"/>
      <c r="F9" s="12"/>
      <c r="G9" s="13"/>
      <c r="H9" s="1"/>
      <c r="I9" s="1"/>
      <c r="J9" s="2"/>
      <c r="K9" s="2"/>
      <c r="L9" s="2"/>
      <c r="M9" s="2"/>
      <c r="N9" s="2"/>
      <c r="O9" s="2"/>
      <c r="P9" s="2"/>
      <c r="Q9" s="2"/>
      <c r="R9" s="2"/>
      <c r="S9" s="2"/>
      <c r="T9" s="2"/>
      <c r="U9" s="2"/>
      <c r="V9" s="2"/>
      <c r="W9" s="2"/>
      <c r="X9" s="2"/>
      <c r="Y9" s="2"/>
      <c r="Z9" s="2"/>
    </row>
    <row r="10">
      <c r="A10" s="5" t="s">
        <v>29</v>
      </c>
      <c r="B10" s="5">
        <v>4.0</v>
      </c>
      <c r="C10" s="5" t="s">
        <v>30</v>
      </c>
      <c r="D10" s="5" t="s">
        <v>31</v>
      </c>
      <c r="E10" s="1"/>
      <c r="F10" s="12"/>
      <c r="G10" s="13"/>
      <c r="H10" s="1"/>
      <c r="I10" s="1"/>
      <c r="J10" s="2"/>
      <c r="K10" s="2"/>
      <c r="L10" s="2"/>
      <c r="M10" s="2"/>
      <c r="N10" s="2"/>
      <c r="O10" s="2"/>
      <c r="P10" s="2"/>
      <c r="Q10" s="2"/>
      <c r="R10" s="2"/>
      <c r="S10" s="2"/>
      <c r="T10" s="2"/>
      <c r="U10" s="2"/>
      <c r="V10" s="2"/>
      <c r="W10" s="2"/>
      <c r="X10" s="2"/>
      <c r="Y10" s="2"/>
      <c r="Z10" s="2"/>
    </row>
    <row r="11">
      <c r="A11" s="5" t="s">
        <v>32</v>
      </c>
      <c r="B11" s="5">
        <v>2.0</v>
      </c>
      <c r="C11" s="5" t="s">
        <v>33</v>
      </c>
      <c r="D11" s="5" t="s">
        <v>34</v>
      </c>
      <c r="E11" s="1"/>
      <c r="F11" s="12"/>
      <c r="G11" s="13"/>
      <c r="H11" s="1"/>
      <c r="I11" s="1"/>
      <c r="J11" s="2"/>
      <c r="K11" s="2"/>
      <c r="L11" s="2"/>
      <c r="M11" s="2"/>
      <c r="N11" s="2"/>
      <c r="O11" s="2"/>
      <c r="P11" s="2"/>
      <c r="Q11" s="2"/>
      <c r="R11" s="2"/>
      <c r="S11" s="2"/>
      <c r="T11" s="2"/>
      <c r="U11" s="2"/>
      <c r="V11" s="2"/>
      <c r="W11" s="2"/>
      <c r="X11" s="2"/>
      <c r="Y11" s="2"/>
      <c r="Z11" s="2"/>
    </row>
    <row r="12">
      <c r="A12" s="5" t="s">
        <v>35</v>
      </c>
      <c r="B12" s="5">
        <v>4.0</v>
      </c>
      <c r="C12" s="5" t="s">
        <v>36</v>
      </c>
      <c r="D12" s="5" t="s">
        <v>37</v>
      </c>
      <c r="E12" s="1"/>
      <c r="F12" s="12"/>
      <c r="G12" s="13"/>
      <c r="H12" s="1"/>
      <c r="I12" s="1"/>
      <c r="J12" s="2"/>
      <c r="K12" s="2"/>
      <c r="L12" s="2"/>
      <c r="M12" s="2"/>
      <c r="N12" s="2"/>
      <c r="O12" s="2"/>
      <c r="P12" s="2"/>
      <c r="Q12" s="2"/>
      <c r="R12" s="2"/>
      <c r="S12" s="2"/>
      <c r="T12" s="2"/>
      <c r="U12" s="2"/>
      <c r="V12" s="2"/>
      <c r="W12" s="2"/>
      <c r="X12" s="2"/>
      <c r="Y12" s="2"/>
      <c r="Z12" s="2"/>
    </row>
    <row r="13">
      <c r="A13" s="5" t="s">
        <v>38</v>
      </c>
      <c r="B13" s="5">
        <v>5.0</v>
      </c>
      <c r="C13" s="5" t="s">
        <v>39</v>
      </c>
      <c r="D13" s="5" t="s">
        <v>31</v>
      </c>
      <c r="E13" s="1"/>
      <c r="F13" s="12"/>
      <c r="G13" s="13"/>
      <c r="H13" s="1"/>
      <c r="I13" s="1"/>
      <c r="J13" s="2"/>
      <c r="K13" s="2"/>
      <c r="L13" s="2"/>
      <c r="M13" s="2"/>
      <c r="N13" s="2"/>
      <c r="O13" s="2"/>
      <c r="P13" s="2"/>
      <c r="Q13" s="2"/>
      <c r="R13" s="2"/>
      <c r="S13" s="2"/>
      <c r="T13" s="2"/>
      <c r="U13" s="2"/>
      <c r="V13" s="2"/>
      <c r="W13" s="2"/>
      <c r="X13" s="2"/>
      <c r="Y13" s="2"/>
      <c r="Z13" s="2"/>
    </row>
    <row r="14">
      <c r="A14" s="5" t="s">
        <v>40</v>
      </c>
      <c r="B14" s="5">
        <v>3.0</v>
      </c>
      <c r="C14" s="5" t="s">
        <v>41</v>
      </c>
      <c r="D14" s="5" t="s">
        <v>42</v>
      </c>
      <c r="E14" s="1"/>
      <c r="F14" s="12"/>
      <c r="G14" s="13"/>
      <c r="H14" s="1"/>
      <c r="I14" s="1"/>
      <c r="J14" s="2"/>
      <c r="K14" s="2"/>
      <c r="L14" s="2"/>
      <c r="M14" s="2"/>
      <c r="N14" s="2"/>
      <c r="O14" s="2"/>
      <c r="P14" s="2"/>
      <c r="Q14" s="2"/>
      <c r="R14" s="2"/>
      <c r="S14" s="2"/>
      <c r="T14" s="2"/>
      <c r="U14" s="2"/>
      <c r="V14" s="2"/>
      <c r="W14" s="2"/>
      <c r="X14" s="2"/>
      <c r="Y14" s="2"/>
      <c r="Z14" s="2"/>
    </row>
    <row r="15">
      <c r="A15" s="5" t="s">
        <v>43</v>
      </c>
      <c r="B15" s="5">
        <v>3.0</v>
      </c>
      <c r="C15" s="5" t="s">
        <v>44</v>
      </c>
      <c r="D15" s="5" t="s">
        <v>45</v>
      </c>
      <c r="E15" s="1"/>
      <c r="F15" s="12"/>
      <c r="G15" s="13"/>
      <c r="H15" s="1"/>
      <c r="I15" s="1"/>
      <c r="J15" s="2"/>
      <c r="K15" s="2"/>
      <c r="L15" s="2"/>
      <c r="M15" s="2"/>
      <c r="N15" s="2"/>
      <c r="O15" s="2"/>
      <c r="P15" s="2"/>
      <c r="Q15" s="2"/>
      <c r="R15" s="2"/>
      <c r="S15" s="2"/>
      <c r="T15" s="2"/>
      <c r="U15" s="2"/>
      <c r="V15" s="2"/>
      <c r="W15" s="2"/>
      <c r="X15" s="2"/>
      <c r="Y15" s="2"/>
      <c r="Z15" s="2"/>
    </row>
    <row r="16">
      <c r="A16" s="5" t="s">
        <v>46</v>
      </c>
      <c r="B16" s="5">
        <v>3.0</v>
      </c>
      <c r="C16" s="5" t="s">
        <v>47</v>
      </c>
      <c r="D16" s="5" t="s">
        <v>11</v>
      </c>
      <c r="E16" s="1"/>
      <c r="F16" s="14"/>
      <c r="G16" s="15"/>
      <c r="H16" s="1"/>
      <c r="I16" s="1"/>
      <c r="J16" s="2"/>
      <c r="K16" s="2"/>
      <c r="L16" s="2"/>
      <c r="M16" s="2"/>
      <c r="N16" s="2"/>
      <c r="O16" s="2"/>
      <c r="P16" s="2"/>
      <c r="Q16" s="2"/>
      <c r="R16" s="2"/>
      <c r="S16" s="2"/>
      <c r="T16" s="2"/>
      <c r="U16" s="2"/>
      <c r="V16" s="2"/>
      <c r="W16" s="2"/>
      <c r="X16" s="2"/>
      <c r="Y16" s="2"/>
      <c r="Z16" s="2"/>
    </row>
    <row r="17">
      <c r="A17" s="5" t="s">
        <v>48</v>
      </c>
      <c r="B17" s="5">
        <v>4.0</v>
      </c>
      <c r="C17" s="5" t="s">
        <v>49</v>
      </c>
      <c r="D17" s="5" t="s">
        <v>15</v>
      </c>
      <c r="E17" s="1"/>
      <c r="F17" s="1"/>
      <c r="G17" s="1"/>
      <c r="H17" s="1"/>
      <c r="I17" s="1"/>
      <c r="J17" s="2"/>
      <c r="K17" s="2"/>
      <c r="L17" s="2"/>
      <c r="M17" s="2"/>
      <c r="N17" s="2"/>
      <c r="O17" s="2"/>
      <c r="P17" s="2"/>
      <c r="Q17" s="2"/>
      <c r="R17" s="2"/>
      <c r="S17" s="2"/>
      <c r="T17" s="2"/>
      <c r="U17" s="2"/>
      <c r="V17" s="2"/>
      <c r="W17" s="2"/>
      <c r="X17" s="2"/>
      <c r="Y17" s="2"/>
      <c r="Z17" s="2"/>
    </row>
    <row r="18">
      <c r="A18" s="5" t="s">
        <v>50</v>
      </c>
      <c r="B18" s="5">
        <v>4.0</v>
      </c>
      <c r="C18" s="5" t="s">
        <v>51</v>
      </c>
      <c r="D18" s="5" t="s">
        <v>52</v>
      </c>
      <c r="E18" s="1"/>
      <c r="F18" s="16" t="s">
        <v>53</v>
      </c>
      <c r="G18" s="17"/>
      <c r="H18" s="1"/>
      <c r="I18" s="1"/>
      <c r="J18" s="2"/>
      <c r="K18" s="2"/>
      <c r="L18" s="2"/>
      <c r="M18" s="2"/>
      <c r="N18" s="2"/>
      <c r="O18" s="2"/>
      <c r="P18" s="2"/>
      <c r="Q18" s="2"/>
      <c r="R18" s="2"/>
      <c r="S18" s="2"/>
      <c r="T18" s="2"/>
      <c r="U18" s="2"/>
      <c r="V18" s="2"/>
      <c r="W18" s="2"/>
      <c r="X18" s="2"/>
      <c r="Y18" s="2"/>
      <c r="Z18" s="2"/>
    </row>
    <row r="19">
      <c r="A19" s="5" t="s">
        <v>54</v>
      </c>
      <c r="B19" s="5">
        <v>4.0</v>
      </c>
      <c r="C19" s="5" t="s">
        <v>55</v>
      </c>
      <c r="D19" s="5" t="s">
        <v>56</v>
      </c>
      <c r="E19" s="1"/>
      <c r="F19" s="18" t="s">
        <v>57</v>
      </c>
      <c r="G19" s="17"/>
      <c r="H19" s="1"/>
      <c r="I19" s="1"/>
      <c r="J19" s="2"/>
      <c r="K19" s="2"/>
      <c r="L19" s="2"/>
      <c r="M19" s="2"/>
      <c r="N19" s="2"/>
      <c r="O19" s="2"/>
      <c r="P19" s="2"/>
      <c r="Q19" s="2"/>
      <c r="R19" s="2"/>
      <c r="S19" s="2"/>
      <c r="T19" s="2"/>
      <c r="U19" s="2"/>
      <c r="V19" s="2"/>
      <c r="W19" s="2"/>
      <c r="X19" s="2"/>
      <c r="Y19" s="2"/>
      <c r="Z19" s="2"/>
    </row>
    <row r="20">
      <c r="A20" s="5" t="s">
        <v>58</v>
      </c>
      <c r="B20" s="5">
        <v>5.0</v>
      </c>
      <c r="C20" s="5" t="s">
        <v>59</v>
      </c>
      <c r="D20" s="5" t="s">
        <v>60</v>
      </c>
      <c r="E20" s="1"/>
      <c r="F20" s="18" t="s">
        <v>61</v>
      </c>
      <c r="G20" s="17"/>
      <c r="H20" s="1"/>
      <c r="I20" s="1"/>
      <c r="J20" s="2"/>
      <c r="K20" s="2"/>
      <c r="L20" s="2"/>
      <c r="M20" s="2"/>
      <c r="N20" s="2"/>
      <c r="O20" s="2"/>
      <c r="P20" s="2"/>
      <c r="Q20" s="2"/>
      <c r="R20" s="2"/>
      <c r="S20" s="2"/>
      <c r="T20" s="2"/>
      <c r="U20" s="2"/>
      <c r="V20" s="2"/>
      <c r="W20" s="2"/>
      <c r="X20" s="2"/>
      <c r="Y20" s="2"/>
      <c r="Z20" s="2"/>
    </row>
    <row r="21">
      <c r="A21" s="5" t="s">
        <v>62</v>
      </c>
      <c r="B21" s="5">
        <v>5.0</v>
      </c>
      <c r="C21" s="5" t="s">
        <v>63</v>
      </c>
      <c r="D21" s="5" t="s">
        <v>64</v>
      </c>
      <c r="E21" s="1"/>
      <c r="F21" s="18" t="s">
        <v>65</v>
      </c>
      <c r="G21" s="17"/>
      <c r="H21" s="1"/>
      <c r="I21" s="1"/>
      <c r="J21" s="2"/>
      <c r="K21" s="2"/>
      <c r="L21" s="2"/>
      <c r="M21" s="2"/>
      <c r="N21" s="2"/>
      <c r="O21" s="2"/>
      <c r="P21" s="2"/>
      <c r="Q21" s="2"/>
      <c r="R21" s="2"/>
      <c r="S21" s="2"/>
      <c r="T21" s="2"/>
      <c r="U21" s="2"/>
      <c r="V21" s="2"/>
      <c r="W21" s="2"/>
      <c r="X21" s="2"/>
      <c r="Y21" s="2"/>
      <c r="Z21" s="2"/>
    </row>
    <row r="22">
      <c r="A22" s="5" t="s">
        <v>66</v>
      </c>
      <c r="B22" s="5">
        <v>4.0</v>
      </c>
      <c r="C22" s="5" t="s">
        <v>67</v>
      </c>
      <c r="D22" s="5" t="s">
        <v>68</v>
      </c>
      <c r="E22" s="1"/>
      <c r="F22" s="18" t="s">
        <v>69</v>
      </c>
      <c r="G22" s="17"/>
      <c r="H22" s="1"/>
      <c r="I22" s="1"/>
      <c r="J22" s="2"/>
      <c r="K22" s="2"/>
      <c r="L22" s="2"/>
      <c r="M22" s="2"/>
      <c r="N22" s="2"/>
      <c r="O22" s="2"/>
      <c r="P22" s="2"/>
      <c r="Q22" s="2"/>
      <c r="R22" s="2"/>
      <c r="S22" s="2"/>
      <c r="T22" s="2"/>
      <c r="U22" s="2"/>
      <c r="V22" s="2"/>
      <c r="W22" s="2"/>
      <c r="X22" s="2"/>
      <c r="Y22" s="2"/>
      <c r="Z22" s="2"/>
    </row>
    <row r="23">
      <c r="A23" s="5" t="s">
        <v>70</v>
      </c>
      <c r="B23" s="5">
        <v>4.0</v>
      </c>
      <c r="C23" s="5" t="s">
        <v>71</v>
      </c>
      <c r="D23" s="5" t="s">
        <v>72</v>
      </c>
      <c r="E23" s="1"/>
      <c r="F23" s="18" t="s">
        <v>73</v>
      </c>
      <c r="G23" s="17"/>
      <c r="H23" s="1"/>
      <c r="I23" s="1"/>
      <c r="J23" s="2"/>
      <c r="K23" s="2"/>
      <c r="L23" s="2"/>
      <c r="M23" s="2"/>
      <c r="N23" s="2"/>
      <c r="O23" s="2"/>
      <c r="P23" s="2"/>
      <c r="Q23" s="2"/>
      <c r="R23" s="2"/>
      <c r="S23" s="2"/>
      <c r="T23" s="2"/>
      <c r="U23" s="2"/>
      <c r="V23" s="2"/>
      <c r="W23" s="2"/>
      <c r="X23" s="2"/>
      <c r="Y23" s="2"/>
      <c r="Z23" s="2"/>
    </row>
    <row r="24">
      <c r="A24" s="5" t="s">
        <v>74</v>
      </c>
      <c r="B24" s="5">
        <v>3.0</v>
      </c>
      <c r="C24" s="19" t="s">
        <v>75</v>
      </c>
      <c r="D24" s="19" t="s">
        <v>76</v>
      </c>
      <c r="E24" s="2"/>
      <c r="F24" s="20"/>
      <c r="G24" s="17"/>
      <c r="H24" s="2"/>
      <c r="I24" s="2"/>
      <c r="J24" s="2"/>
      <c r="K24" s="2"/>
      <c r="L24" s="2"/>
      <c r="M24" s="2"/>
      <c r="N24" s="2"/>
      <c r="O24" s="2"/>
      <c r="P24" s="2"/>
      <c r="Q24" s="2"/>
      <c r="R24" s="2"/>
      <c r="S24" s="2"/>
      <c r="T24" s="2"/>
      <c r="U24" s="2"/>
      <c r="V24" s="2"/>
      <c r="W24" s="2"/>
      <c r="X24" s="2"/>
      <c r="Y24" s="2"/>
      <c r="Z24" s="2"/>
    </row>
    <row r="25">
      <c r="A25" s="5" t="s">
        <v>77</v>
      </c>
      <c r="B25" s="5">
        <v>3.0</v>
      </c>
      <c r="C25" s="19" t="s">
        <v>78</v>
      </c>
      <c r="D25" s="19" t="s">
        <v>79</v>
      </c>
      <c r="E25" s="2"/>
      <c r="F25" s="17"/>
      <c r="G25" s="17"/>
      <c r="H25" s="2"/>
      <c r="I25" s="2"/>
      <c r="J25" s="2"/>
      <c r="K25" s="2"/>
      <c r="L25" s="2"/>
      <c r="M25" s="2"/>
      <c r="N25" s="2"/>
      <c r="O25" s="2"/>
      <c r="P25" s="2"/>
      <c r="Q25" s="2"/>
      <c r="R25" s="2"/>
      <c r="S25" s="2"/>
      <c r="T25" s="2"/>
      <c r="U25" s="2"/>
      <c r="V25" s="2"/>
      <c r="W25" s="2"/>
      <c r="X25" s="2"/>
      <c r="Y25" s="2"/>
      <c r="Z25" s="2"/>
    </row>
    <row r="26">
      <c r="A26" s="5" t="s">
        <v>80</v>
      </c>
      <c r="B26" s="5">
        <v>2.0</v>
      </c>
      <c r="C26" s="19" t="s">
        <v>81</v>
      </c>
      <c r="D26" s="19" t="s">
        <v>82</v>
      </c>
      <c r="E26" s="2"/>
      <c r="F26" s="17"/>
      <c r="G26" s="17"/>
      <c r="H26" s="2"/>
      <c r="I26" s="2"/>
      <c r="J26" s="2"/>
      <c r="K26" s="2"/>
      <c r="L26" s="2"/>
      <c r="M26" s="2"/>
      <c r="N26" s="2"/>
      <c r="O26" s="2"/>
      <c r="P26" s="2"/>
      <c r="Q26" s="2"/>
      <c r="R26" s="2"/>
      <c r="S26" s="2"/>
      <c r="T26" s="2"/>
      <c r="U26" s="2"/>
      <c r="V26" s="2"/>
      <c r="W26" s="2"/>
      <c r="X26" s="2"/>
      <c r="Y26" s="2"/>
      <c r="Z26" s="2"/>
    </row>
    <row r="27">
      <c r="A27" s="5" t="s">
        <v>83</v>
      </c>
      <c r="B27" s="5">
        <v>2.0</v>
      </c>
      <c r="C27" s="19" t="s">
        <v>84</v>
      </c>
      <c r="D27" s="19" t="s">
        <v>85</v>
      </c>
      <c r="E27" s="2"/>
      <c r="F27" s="17"/>
      <c r="G27" s="17"/>
      <c r="H27" s="2"/>
      <c r="I27" s="2"/>
      <c r="J27" s="2"/>
      <c r="K27" s="2"/>
      <c r="L27" s="2"/>
      <c r="M27" s="2"/>
      <c r="N27" s="2"/>
      <c r="O27" s="2"/>
      <c r="P27" s="2"/>
      <c r="Q27" s="2"/>
      <c r="R27" s="2"/>
      <c r="S27" s="2"/>
      <c r="T27" s="2"/>
      <c r="U27" s="2"/>
      <c r="V27" s="2"/>
      <c r="W27" s="2"/>
      <c r="X27" s="2"/>
      <c r="Y27" s="2"/>
      <c r="Z27" s="2"/>
    </row>
    <row r="28">
      <c r="A28" s="5" t="s">
        <v>86</v>
      </c>
      <c r="B28" s="5">
        <v>3.0</v>
      </c>
      <c r="C28" s="19" t="s">
        <v>87</v>
      </c>
      <c r="D28" s="19" t="s">
        <v>88</v>
      </c>
      <c r="E28" s="2"/>
      <c r="F28" s="2"/>
      <c r="G28" s="2"/>
      <c r="H28" s="2"/>
      <c r="I28" s="2"/>
      <c r="J28" s="2"/>
      <c r="K28" s="2"/>
      <c r="L28" s="2"/>
      <c r="M28" s="2"/>
      <c r="N28" s="2"/>
      <c r="O28" s="2"/>
      <c r="P28" s="2"/>
      <c r="Q28" s="2"/>
      <c r="R28" s="2"/>
      <c r="S28" s="2"/>
      <c r="T28" s="2"/>
      <c r="U28" s="2"/>
      <c r="V28" s="2"/>
      <c r="W28" s="2"/>
      <c r="X28" s="2"/>
      <c r="Y28" s="2"/>
      <c r="Z28" s="2"/>
    </row>
    <row r="29">
      <c r="A29" s="5" t="s">
        <v>89</v>
      </c>
      <c r="B29" s="5">
        <v>4.0</v>
      </c>
      <c r="C29" s="19" t="s">
        <v>90</v>
      </c>
      <c r="D29" s="19" t="s">
        <v>91</v>
      </c>
      <c r="E29" s="2"/>
      <c r="F29" s="2"/>
      <c r="G29" s="2"/>
      <c r="H29" s="2"/>
      <c r="I29" s="2"/>
      <c r="J29" s="2"/>
      <c r="K29" s="2"/>
      <c r="L29" s="2"/>
      <c r="M29" s="2"/>
      <c r="N29" s="2"/>
      <c r="O29" s="2"/>
      <c r="P29" s="2"/>
      <c r="Q29" s="2"/>
      <c r="R29" s="2"/>
      <c r="S29" s="2"/>
      <c r="T29" s="2"/>
      <c r="U29" s="2"/>
      <c r="V29" s="2"/>
      <c r="W29" s="2"/>
      <c r="X29" s="2"/>
      <c r="Y29" s="2"/>
      <c r="Z29" s="2"/>
    </row>
    <row r="30">
      <c r="A30" s="5" t="s">
        <v>92</v>
      </c>
      <c r="B30" s="5">
        <v>2.0</v>
      </c>
      <c r="C30" s="19" t="s">
        <v>93</v>
      </c>
      <c r="D30" s="19" t="s">
        <v>37</v>
      </c>
      <c r="E30" s="2"/>
      <c r="F30" s="2"/>
      <c r="G30" s="2"/>
      <c r="H30" s="2"/>
      <c r="I30" s="2"/>
      <c r="J30" s="2"/>
      <c r="K30" s="2"/>
      <c r="L30" s="2"/>
      <c r="M30" s="2"/>
      <c r="N30" s="2"/>
      <c r="O30" s="2"/>
      <c r="P30" s="2"/>
      <c r="Q30" s="2"/>
      <c r="R30" s="2"/>
      <c r="S30" s="2"/>
      <c r="T30" s="2"/>
      <c r="U30" s="2"/>
      <c r="V30" s="2"/>
      <c r="W30" s="2"/>
      <c r="X30" s="2"/>
      <c r="Y30" s="2"/>
      <c r="Z30" s="2"/>
    </row>
    <row r="31">
      <c r="A31" s="5" t="s">
        <v>94</v>
      </c>
      <c r="B31" s="5">
        <v>3.0</v>
      </c>
      <c r="C31" s="19" t="s">
        <v>95</v>
      </c>
      <c r="D31" s="19" t="s">
        <v>96</v>
      </c>
      <c r="E31" s="2"/>
      <c r="F31" s="2"/>
      <c r="G31" s="2"/>
      <c r="H31" s="2"/>
      <c r="I31" s="2"/>
      <c r="J31" s="2"/>
      <c r="K31" s="2"/>
      <c r="L31" s="2"/>
      <c r="M31" s="2"/>
      <c r="N31" s="2"/>
      <c r="O31" s="2"/>
      <c r="P31" s="2"/>
      <c r="Q31" s="2"/>
      <c r="R31" s="2"/>
      <c r="S31" s="2"/>
      <c r="T31" s="2"/>
      <c r="U31" s="2"/>
      <c r="V31" s="2"/>
      <c r="W31" s="2"/>
      <c r="X31" s="2"/>
      <c r="Y31" s="2"/>
      <c r="Z31" s="2"/>
    </row>
    <row r="32">
      <c r="A32" s="5" t="s">
        <v>97</v>
      </c>
      <c r="B32" s="5">
        <v>5.0</v>
      </c>
      <c r="C32" s="19" t="s">
        <v>98</v>
      </c>
      <c r="D32" s="19" t="s">
        <v>99</v>
      </c>
      <c r="E32" s="2"/>
      <c r="F32" s="2"/>
      <c r="G32" s="2"/>
      <c r="H32" s="2"/>
      <c r="I32" s="2"/>
      <c r="J32" s="2"/>
      <c r="K32" s="2"/>
      <c r="L32" s="2"/>
      <c r="M32" s="2"/>
      <c r="N32" s="2"/>
      <c r="O32" s="2"/>
      <c r="P32" s="2"/>
      <c r="Q32" s="2"/>
      <c r="R32" s="2"/>
      <c r="S32" s="2"/>
      <c r="T32" s="2"/>
      <c r="U32" s="2"/>
      <c r="V32" s="2"/>
      <c r="W32" s="2"/>
      <c r="X32" s="2"/>
      <c r="Y32" s="2"/>
      <c r="Z32" s="2"/>
    </row>
    <row r="33">
      <c r="A33" s="21"/>
      <c r="B33" s="22"/>
      <c r="C33" s="22"/>
      <c r="D33" s="2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3"/>
      <c r="H34" s="2"/>
      <c r="I34" s="2"/>
      <c r="J34" s="2"/>
      <c r="K34" s="2"/>
      <c r="L34" s="2"/>
      <c r="M34" s="2"/>
      <c r="N34" s="2"/>
      <c r="O34" s="2"/>
      <c r="P34" s="2"/>
      <c r="Q34" s="2"/>
      <c r="R34" s="2"/>
      <c r="S34" s="2"/>
      <c r="T34" s="2"/>
      <c r="U34" s="2"/>
      <c r="V34" s="2"/>
      <c r="W34" s="2"/>
      <c r="X34" s="2"/>
      <c r="Y34" s="2"/>
      <c r="Z34" s="2"/>
    </row>
    <row r="35">
      <c r="A35" s="24" t="s">
        <v>100</v>
      </c>
      <c r="B35" s="25">
        <f>SUM(B2:B32)</f>
        <v>108</v>
      </c>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F6:G6"/>
    <mergeCell ref="F7:G16"/>
  </mergeCells>
  <dataValidations>
    <dataValidation type="list" allowBlank="1" showErrorMessage="1" sqref="B3:B32">
      <formula1>"1,2,3,4,5"</formula1>
    </dataValidation>
  </dataValidations>
  <drawing r:id="rId1"/>
</worksheet>
</file>